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lematicsafricake-my.sharepoint.com/personal/fuelsystems_telematicsafrica_com/Documents/Desktop/PACIFIC PROPOSAL/SAMPLE REPORTS/"/>
    </mc:Choice>
  </mc:AlternateContent>
  <xr:revisionPtr revIDLastSave="3" documentId="8_{642241A3-6C9B-4FDD-ADC1-A374729DDD85}" xr6:coauthVersionLast="47" xr6:coauthVersionMax="47" xr10:uidLastSave="{2C5993B9-CB5E-44D8-9F33-26536EC8D7C4}"/>
  <bookViews>
    <workbookView xWindow="-108" yWindow="-108" windowWidth="23256" windowHeight="12456" xr2:uid="{93CC4D85-F730-4644-BD01-E7A1C70CE47F}"/>
  </bookViews>
  <sheets>
    <sheet name="Detailed Transactions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3" i="1"/>
  <c r="H4" i="1"/>
  <c r="H5" i="1"/>
  <c r="H6" i="1"/>
  <c r="H7" i="1"/>
  <c r="H8" i="1"/>
  <c r="H9" i="1"/>
  <c r="H10" i="1"/>
  <c r="H11" i="1"/>
  <c r="H12" i="1"/>
  <c r="H2" i="1"/>
  <c r="H13" i="1" s="1"/>
</calcChain>
</file>

<file path=xl/sharedStrings.xml><?xml version="1.0" encoding="utf-8"?>
<sst xmlns="http://schemas.openxmlformats.org/spreadsheetml/2006/main" count="45" uniqueCount="17">
  <si>
    <t>Station</t>
  </si>
  <si>
    <t>Time start</t>
  </si>
  <si>
    <t>Time end</t>
  </si>
  <si>
    <t>Pump</t>
  </si>
  <si>
    <t>Nozzle</t>
  </si>
  <si>
    <t>Fuel grade</t>
  </si>
  <si>
    <t>Price</t>
  </si>
  <si>
    <t>Volume</t>
  </si>
  <si>
    <t>Sale Amount</t>
  </si>
  <si>
    <t>Attendant’s name</t>
  </si>
  <si>
    <t>Date</t>
  </si>
  <si>
    <t>OPA Station</t>
  </si>
  <si>
    <t>Petrol</t>
  </si>
  <si>
    <t>Ethan K</t>
  </si>
  <si>
    <t>Diesel</t>
  </si>
  <si>
    <t>David M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</si>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</sst>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18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/>
    </xf>
    <xf numFmtId="2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33FA-650E-4D28-961D-8AA59311073E}">
  <dimension ref="A1:K19"/>
  <sheetViews>
    <sheetView tabSelected="1" workbookViewId="0">
      <selection activeCell="H19" sqref="H19"/>
    </sheetView>
  </sheetViews>
  <sheetFormatPr defaultRowHeight="14.4" x14ac:dyDescent="0.3"/>
  <cols>
    <col min="1" max="1" width="14" customWidth="1"/>
    <col min="8" max="8" width="11.77734375" customWidth="1"/>
    <col min="9" max="9" width="13.6640625" customWidth="1"/>
    <col min="10" max="10" width="18.88671875" customWidth="1"/>
    <col min="11" max="11" width="15.109375" customWidth="1"/>
  </cols>
  <sheetData>
    <row r="1" spans="1:11" s="8" customForma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x14ac:dyDescent="0.3">
      <c r="A2" s="3" t="s">
        <v>11</v>
      </c>
      <c r="B2" s="6">
        <v>0.34166666666666667</v>
      </c>
      <c r="C2" s="6">
        <v>0.34444444444444444</v>
      </c>
      <c r="D2" s="3">
        <v>1</v>
      </c>
      <c r="E2" s="3">
        <v>2</v>
      </c>
      <c r="F2" s="3" t="s">
        <v>12</v>
      </c>
      <c r="G2" s="3">
        <v>180.66</v>
      </c>
      <c r="H2" s="4">
        <f>I2/G2</f>
        <v>27.676298018377061</v>
      </c>
      <c r="I2" s="4">
        <v>5000</v>
      </c>
      <c r="J2" s="3" t="s">
        <v>13</v>
      </c>
      <c r="K2" s="7">
        <v>45303</v>
      </c>
    </row>
    <row r="3" spans="1:11" x14ac:dyDescent="0.3">
      <c r="A3" s="3" t="s">
        <v>11</v>
      </c>
      <c r="B3" s="6">
        <v>0.35</v>
      </c>
      <c r="C3" s="6">
        <v>0.35138888888888886</v>
      </c>
      <c r="D3" s="3">
        <v>2</v>
      </c>
      <c r="E3" s="3">
        <v>1</v>
      </c>
      <c r="F3" s="3" t="s">
        <v>12</v>
      </c>
      <c r="G3" s="3">
        <v>180.66</v>
      </c>
      <c r="H3" s="4">
        <f t="shared" ref="H3:H12" si="0">I3/G3</f>
        <v>35.979187423890181</v>
      </c>
      <c r="I3" s="4">
        <v>6500</v>
      </c>
      <c r="J3" s="3" t="s">
        <v>13</v>
      </c>
      <c r="K3" s="7">
        <v>45303</v>
      </c>
    </row>
    <row r="4" spans="1:11" x14ac:dyDescent="0.3">
      <c r="A4" s="3" t="s">
        <v>11</v>
      </c>
      <c r="B4" s="6">
        <v>0.35347222222222224</v>
      </c>
      <c r="C4" s="6">
        <v>0.35486111111111113</v>
      </c>
      <c r="D4" s="3">
        <v>1</v>
      </c>
      <c r="E4" s="3">
        <v>2</v>
      </c>
      <c r="F4" s="3" t="s">
        <v>12</v>
      </c>
      <c r="G4" s="3">
        <v>180.66</v>
      </c>
      <c r="H4" s="4">
        <f t="shared" si="0"/>
        <v>2.7676298018377063</v>
      </c>
      <c r="I4" s="4">
        <v>500</v>
      </c>
      <c r="J4" s="3" t="s">
        <v>13</v>
      </c>
      <c r="K4" s="7">
        <v>45303</v>
      </c>
    </row>
    <row r="5" spans="1:11" x14ac:dyDescent="0.3">
      <c r="A5" s="3" t="s">
        <v>11</v>
      </c>
      <c r="B5" s="6">
        <v>0.36319444444444443</v>
      </c>
      <c r="C5" s="6">
        <v>0.37291666666666667</v>
      </c>
      <c r="D5" s="3">
        <v>3</v>
      </c>
      <c r="E5" s="3">
        <v>2</v>
      </c>
      <c r="F5" s="3" t="s">
        <v>14</v>
      </c>
      <c r="G5" s="3">
        <v>168.06</v>
      </c>
      <c r="H5" s="4">
        <f t="shared" si="0"/>
        <v>59.50255861002023</v>
      </c>
      <c r="I5" s="4">
        <v>10000</v>
      </c>
      <c r="J5" s="3" t="s">
        <v>15</v>
      </c>
      <c r="K5" s="7">
        <v>45303</v>
      </c>
    </row>
    <row r="6" spans="1:11" x14ac:dyDescent="0.3">
      <c r="A6" s="3" t="s">
        <v>11</v>
      </c>
      <c r="B6" s="6">
        <v>0.37916666666666665</v>
      </c>
      <c r="C6" s="6">
        <v>0.38194444444444442</v>
      </c>
      <c r="D6" s="3">
        <v>3</v>
      </c>
      <c r="E6" s="3">
        <v>1</v>
      </c>
      <c r="F6" s="3" t="s">
        <v>12</v>
      </c>
      <c r="G6" s="3">
        <v>180.66</v>
      </c>
      <c r="H6" s="4">
        <f t="shared" si="0"/>
        <v>3.3211557622052474</v>
      </c>
      <c r="I6" s="4">
        <v>600</v>
      </c>
      <c r="J6" s="3" t="s">
        <v>15</v>
      </c>
      <c r="K6" s="7">
        <v>45303</v>
      </c>
    </row>
    <row r="7" spans="1:11" x14ac:dyDescent="0.3">
      <c r="A7" s="3" t="s">
        <v>11</v>
      </c>
      <c r="B7" s="6">
        <v>0.38333333333333336</v>
      </c>
      <c r="C7" s="6">
        <v>0.38611111111111113</v>
      </c>
      <c r="D7" s="3">
        <v>3</v>
      </c>
      <c r="E7" s="3">
        <v>2</v>
      </c>
      <c r="F7" s="3" t="s">
        <v>14</v>
      </c>
      <c r="G7" s="3">
        <v>168.06</v>
      </c>
      <c r="H7" s="4">
        <f t="shared" si="0"/>
        <v>148.75639652505058</v>
      </c>
      <c r="I7" s="4">
        <v>25000</v>
      </c>
      <c r="J7" s="3" t="s">
        <v>15</v>
      </c>
      <c r="K7" s="7">
        <v>45303</v>
      </c>
    </row>
    <row r="8" spans="1:11" x14ac:dyDescent="0.3">
      <c r="A8" s="3" t="s">
        <v>11</v>
      </c>
      <c r="B8" s="6">
        <v>0.38958333333333334</v>
      </c>
      <c r="C8" s="6">
        <v>0.39166666666666666</v>
      </c>
      <c r="D8" s="3">
        <v>3</v>
      </c>
      <c r="E8" s="3">
        <v>1</v>
      </c>
      <c r="F8" s="3" t="s">
        <v>12</v>
      </c>
      <c r="G8" s="3">
        <v>180.66</v>
      </c>
      <c r="H8" s="4">
        <f t="shared" si="0"/>
        <v>88.564153658806603</v>
      </c>
      <c r="I8" s="4">
        <v>16000</v>
      </c>
      <c r="J8" s="3" t="s">
        <v>13</v>
      </c>
      <c r="K8" s="7">
        <v>45303</v>
      </c>
    </row>
    <row r="9" spans="1:11" x14ac:dyDescent="0.3">
      <c r="A9" s="3" t="s">
        <v>11</v>
      </c>
      <c r="B9" s="6">
        <v>0.39652777777777776</v>
      </c>
      <c r="C9" s="6">
        <v>0.40069444444444446</v>
      </c>
      <c r="D9" s="3">
        <v>1</v>
      </c>
      <c r="E9" s="3">
        <v>2</v>
      </c>
      <c r="F9" s="3" t="s">
        <v>12</v>
      </c>
      <c r="G9" s="3">
        <v>180.66</v>
      </c>
      <c r="H9" s="4">
        <f t="shared" si="0"/>
        <v>43.17502490866822</v>
      </c>
      <c r="I9" s="4">
        <v>7800</v>
      </c>
      <c r="J9" s="3" t="s">
        <v>13</v>
      </c>
      <c r="K9" s="7">
        <v>45303</v>
      </c>
    </row>
    <row r="10" spans="1:11" x14ac:dyDescent="0.3">
      <c r="A10" s="3" t="s">
        <v>11</v>
      </c>
      <c r="B10" s="6">
        <v>0.41388888888888886</v>
      </c>
      <c r="C10" s="6">
        <v>0.45</v>
      </c>
      <c r="D10" s="3">
        <v>3</v>
      </c>
      <c r="E10" s="3">
        <v>2</v>
      </c>
      <c r="F10" s="3" t="s">
        <v>14</v>
      </c>
      <c r="G10" s="3">
        <v>168.06</v>
      </c>
      <c r="H10" s="4">
        <f t="shared" si="0"/>
        <v>833.03582054028323</v>
      </c>
      <c r="I10" s="4">
        <v>140000</v>
      </c>
      <c r="J10" s="3" t="s">
        <v>15</v>
      </c>
      <c r="K10" s="7">
        <v>45303</v>
      </c>
    </row>
    <row r="11" spans="1:11" x14ac:dyDescent="0.3">
      <c r="A11" s="3" t="s">
        <v>11</v>
      </c>
      <c r="B11" s="6">
        <v>0.42152777777777778</v>
      </c>
      <c r="C11" s="6">
        <v>0.42638888888888887</v>
      </c>
      <c r="D11" s="3">
        <v>1</v>
      </c>
      <c r="E11" s="3">
        <v>2</v>
      </c>
      <c r="F11" s="3" t="s">
        <v>12</v>
      </c>
      <c r="G11" s="3">
        <v>180.66</v>
      </c>
      <c r="H11" s="4">
        <f t="shared" si="0"/>
        <v>5.5352596036754127</v>
      </c>
      <c r="I11" s="4">
        <v>1000</v>
      </c>
      <c r="J11" s="3" t="s">
        <v>13</v>
      </c>
      <c r="K11" s="7">
        <v>45303</v>
      </c>
    </row>
    <row r="12" spans="1:11" x14ac:dyDescent="0.3">
      <c r="A12" s="3" t="s">
        <v>11</v>
      </c>
      <c r="B12" s="6">
        <v>0.42916666666666664</v>
      </c>
      <c r="C12" s="6">
        <v>0.43333333333333335</v>
      </c>
      <c r="D12" s="3">
        <v>3</v>
      </c>
      <c r="E12" s="3">
        <v>2</v>
      </c>
      <c r="F12" s="3" t="s">
        <v>14</v>
      </c>
      <c r="G12" s="3">
        <v>168.06</v>
      </c>
      <c r="H12" s="4">
        <f t="shared" si="0"/>
        <v>267.76151374509101</v>
      </c>
      <c r="I12" s="4">
        <v>45000</v>
      </c>
      <c r="J12" s="3" t="s">
        <v>15</v>
      </c>
      <c r="K12" s="7">
        <v>45303</v>
      </c>
    </row>
    <row r="13" spans="1:11" s="2" customFormat="1" ht="18" x14ac:dyDescent="0.35">
      <c r="A13" s="9" t="s">
        <v>16</v>
      </c>
      <c r="B13" s="9"/>
      <c r="C13" s="9"/>
      <c r="D13" s="9"/>
      <c r="E13" s="9"/>
      <c r="F13" s="9"/>
      <c r="G13" s="9"/>
      <c r="H13" s="5">
        <f>SUM(H2:H12)</f>
        <v>1516.0749985979055</v>
      </c>
      <c r="I13" s="5">
        <f>SUM(I2:I12)</f>
        <v>257400</v>
      </c>
    </row>
    <row r="18" spans="7:8" x14ac:dyDescent="0.3">
      <c r="G18" s="1"/>
    </row>
    <row r="19" spans="7:8" x14ac:dyDescent="0.3">
      <c r="H19" s="1"/>
    </row>
  </sheetData>
  <mergeCells count="1">
    <mergeCell ref="A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Transactions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Jeremiah Nyori</dc:creator>
  <cp:lastModifiedBy>Jeremiah Nyori</cp:lastModifiedBy>
  <dcterms:modified xsi:type="dcterms:W3CDTF">2024-12-04T06:24:13Z</dcterms:modified>
</cp:coreProperties>
</file>